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5180" windowHeight="9345"/>
  </bookViews>
  <sheets>
    <sheet name="Méthode de calcul" sheetId="1" r:id="rId1"/>
    <sheet name="Votre collège" sheetId="3" r:id="rId2"/>
    <sheet name="Votre lycée" sheetId="4" r:id="rId3"/>
  </sheets>
  <definedNames>
    <definedName name="_xlnm.Print_Area" localSheetId="0">'Méthode de calcul'!$A$1:$M$31</definedName>
    <definedName name="_xlnm.Print_Area" localSheetId="1">'Votre collège'!$A$1:$H$31</definedName>
    <definedName name="_xlnm.Print_Area" localSheetId="2">'Votre lycée'!$A$1:$I$32</definedName>
  </definedNames>
  <calcPr calcId="125725"/>
</workbook>
</file>

<file path=xl/calcChain.xml><?xml version="1.0" encoding="utf-8"?>
<calcChain xmlns="http://schemas.openxmlformats.org/spreadsheetml/2006/main">
  <c r="B31" i="4"/>
  <c r="B29"/>
  <c r="F21"/>
  <c r="F20"/>
  <c r="F19"/>
  <c r="F18"/>
  <c r="F17"/>
  <c r="E21"/>
  <c r="B30" s="1"/>
  <c r="E20"/>
  <c r="E19"/>
  <c r="E18"/>
  <c r="E17"/>
  <c r="D21"/>
  <c r="D20"/>
  <c r="D19"/>
  <c r="D18"/>
  <c r="D17"/>
  <c r="C21"/>
  <c r="B28" s="1"/>
  <c r="C20"/>
  <c r="C19"/>
  <c r="C18"/>
  <c r="C17"/>
  <c r="B21"/>
  <c r="B27" s="1"/>
  <c r="B20"/>
  <c r="B19"/>
  <c r="B18"/>
  <c r="B29" i="1"/>
  <c r="B29" i="3"/>
  <c r="E32" i="4"/>
  <c r="D32"/>
  <c r="C32"/>
  <c r="B17"/>
  <c r="H11"/>
  <c r="H10"/>
  <c r="H9"/>
  <c r="H8"/>
  <c r="H7"/>
  <c r="H6"/>
  <c r="E31" i="3"/>
  <c r="D31"/>
  <c r="C31"/>
  <c r="E21"/>
  <c r="B30" s="1"/>
  <c r="D21"/>
  <c r="C21"/>
  <c r="B28" s="1"/>
  <c r="B21"/>
  <c r="B27" s="1"/>
  <c r="B31" s="1"/>
  <c r="E20"/>
  <c r="D20"/>
  <c r="C20"/>
  <c r="B20"/>
  <c r="E19"/>
  <c r="D19"/>
  <c r="C19"/>
  <c r="B19"/>
  <c r="E18"/>
  <c r="D18"/>
  <c r="C18"/>
  <c r="B18"/>
  <c r="E17"/>
  <c r="D17"/>
  <c r="C17"/>
  <c r="B17"/>
  <c r="G11"/>
  <c r="G10"/>
  <c r="G9"/>
  <c r="H9" s="1"/>
  <c r="G8"/>
  <c r="H8" s="1"/>
  <c r="G7"/>
  <c r="G6"/>
  <c r="H7" s="1"/>
  <c r="C31" i="1"/>
  <c r="D31"/>
  <c r="E31"/>
  <c r="B20"/>
  <c r="B21"/>
  <c r="B27" s="1"/>
  <c r="B18"/>
  <c r="B19"/>
  <c r="C20"/>
  <c r="C21"/>
  <c r="B28" s="1"/>
  <c r="C18"/>
  <c r="C19"/>
  <c r="D20"/>
  <c r="D21"/>
  <c r="D18"/>
  <c r="D19"/>
  <c r="E21"/>
  <c r="B30" s="1"/>
  <c r="E19"/>
  <c r="E20"/>
  <c r="E18"/>
  <c r="E17"/>
  <c r="D17"/>
  <c r="C17"/>
  <c r="B17"/>
  <c r="G8"/>
  <c r="G7"/>
  <c r="G9"/>
  <c r="G10"/>
  <c r="G11"/>
  <c r="G6"/>
  <c r="H11" i="3" l="1"/>
  <c r="H10"/>
  <c r="I8" i="4"/>
  <c r="I11"/>
  <c r="I9"/>
  <c r="I7"/>
  <c r="I10"/>
  <c r="B31" i="1"/>
  <c r="B32" i="4"/>
  <c r="H11" i="1"/>
  <c r="H7"/>
  <c r="H9"/>
  <c r="H10"/>
  <c r="H8"/>
</calcChain>
</file>

<file path=xl/sharedStrings.xml><?xml version="1.0" encoding="utf-8"?>
<sst xmlns="http://schemas.openxmlformats.org/spreadsheetml/2006/main" count="122" uniqueCount="47">
  <si>
    <t>CM2</t>
  </si>
  <si>
    <t>Total</t>
  </si>
  <si>
    <t>Rentrée</t>
  </si>
  <si>
    <t>TAUX APPARENTS DE PASSAGE</t>
  </si>
  <si>
    <t>Niveau</t>
  </si>
  <si>
    <t>Projection mathématique</t>
  </si>
  <si>
    <t>Prévision retenue</t>
  </si>
  <si>
    <t>n-1</t>
  </si>
  <si>
    <t>n-2</t>
  </si>
  <si>
    <t>n-3</t>
  </si>
  <si>
    <t>n-4</t>
  </si>
  <si>
    <t>n-5</t>
  </si>
  <si>
    <t>n</t>
  </si>
  <si>
    <t>PREPARATION DE LA RENTREE N+1 &amp; Prévisions d'effectifs</t>
  </si>
  <si>
    <t>Prévision du chef d'établ.</t>
  </si>
  <si>
    <t>Prévision DASEN</t>
  </si>
  <si>
    <t>Exemple pour un collège</t>
  </si>
  <si>
    <t>PREVISIONS D'EFFECTIFS POUR LA RENTREE N+1</t>
  </si>
  <si>
    <t>Zone de saisie</t>
  </si>
  <si>
    <t>Votre collège</t>
  </si>
  <si>
    <t>Votre lycée</t>
  </si>
  <si>
    <t>2nde</t>
  </si>
  <si>
    <t>1ère</t>
  </si>
  <si>
    <t>1ère techno</t>
  </si>
  <si>
    <t>Tale</t>
  </si>
  <si>
    <t>Tale techno</t>
  </si>
  <si>
    <t>3ème</t>
  </si>
  <si>
    <t>1ère techno                                                                                /                                                                                            Tale techno</t>
  </si>
  <si>
    <t>1ère                                                                                         /                                                                         Tale</t>
  </si>
  <si>
    <t>2nde                                                                         /                                                                               1ère techno</t>
  </si>
  <si>
    <t>2nde                                                                                                 /                                                                                         1ère</t>
  </si>
  <si>
    <t>3ème                                                                      /                                                                                         2nde</t>
  </si>
  <si>
    <t>Evolution</t>
  </si>
  <si>
    <t>6ème</t>
  </si>
  <si>
    <t>5ème</t>
  </si>
  <si>
    <t>4ème</t>
  </si>
  <si>
    <t>CM2/6ème</t>
  </si>
  <si>
    <t>6ème/5ème</t>
  </si>
  <si>
    <t>5ème/4ème</t>
  </si>
  <si>
    <t>4ème/3ème</t>
  </si>
  <si>
    <t>N-4</t>
  </si>
  <si>
    <t>N-3</t>
  </si>
  <si>
    <t>N-2</t>
  </si>
  <si>
    <t>N-1</t>
  </si>
  <si>
    <t>N</t>
  </si>
  <si>
    <t>N-5</t>
  </si>
  <si>
    <t>Zone de calcul (les cellules sont protégées par un mot de passe)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</si>
</sst>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0\ _€_-;\-* #,##0.0000\ _€_-;_-* &quot;-&quot;??\ _€_-;_-@_-"/>
    <numFmt numFmtId="166" formatCode="#,##0_ ;\-#,##0\ "/>
  </numFmts>
  <fonts count="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gray0625">
        <bgColor auto="1"/>
      </patternFill>
    </fill>
    <fill>
      <patternFill patternType="gray06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166" fontId="5" fillId="2" borderId="1" xfId="1" applyNumberFormat="1" applyFont="1" applyFill="1" applyBorder="1" applyAlignment="1" applyProtection="1">
      <alignment horizontal="center" vertical="center"/>
    </xf>
    <xf numFmtId="166" fontId="5" fillId="3" borderId="1" xfId="1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164" fontId="5" fillId="0" borderId="0" xfId="1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10" fontId="5" fillId="3" borderId="1" xfId="2" applyNumberFormat="1" applyFont="1" applyFill="1" applyBorder="1" applyAlignment="1" applyProtection="1">
      <alignment vertical="center"/>
    </xf>
    <xf numFmtId="165" fontId="5" fillId="0" borderId="0" xfId="1" applyNumberFormat="1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66" fontId="5" fillId="2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164" fontId="5" fillId="0" borderId="0" xfId="1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165" fontId="5" fillId="0" borderId="0" xfId="1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64" fontId="5" fillId="4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166" fontId="5" fillId="0" borderId="0" xfId="1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5" fillId="5" borderId="1" xfId="1" applyNumberFormat="1" applyFont="1" applyFill="1" applyBorder="1" applyAlignment="1" applyProtection="1">
      <alignment horizontal="center" vertical="center"/>
      <protection locked="0"/>
    </xf>
    <xf numFmtId="164" fontId="5" fillId="5" borderId="1" xfId="1" applyNumberFormat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Light16"/>
  <colors>
    <mruColors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12</xdr:row>
      <xdr:rowOff>19050</xdr:rowOff>
    </xdr:from>
    <xdr:to>
      <xdr:col>7</xdr:col>
      <xdr:colOff>752475</xdr:colOff>
      <xdr:row>31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505325" y="1962150"/>
          <a:ext cx="2390775" cy="3133725"/>
        </a:xfrm>
        <a:prstGeom prst="rect">
          <a:avLst/>
        </a:prstGeom>
        <a:solidFill>
          <a:srgbClr val="FFCC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200" b="1" i="0" u="sng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Exemple de calcul</a:t>
          </a:r>
        </a:p>
        <a:p>
          <a:pPr algn="ctr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TAP = nbre d'élèves de 6ème (</a:t>
          </a:r>
          <a:r>
            <a:rPr lang="fr-FR" sz="1200" b="0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par exemple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) à l'année N</a:t>
          </a: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/ nbre d'élèves de CM2 à l'année N-1</a:t>
          </a:r>
        </a:p>
        <a:p>
          <a:pPr algn="ctr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155 élèves de 6ème à l'année N / 165 élèves de CM2 à l'année N-1 = 0,9394 </a:t>
          </a: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soit un taux de 93,94 %</a:t>
          </a:r>
        </a:p>
        <a:p>
          <a:pPr algn="ctr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Pour obtenir le nombre d'élèves prévu en 6ème à l'année N+1, </a:t>
          </a: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le calcul est le suivant :</a:t>
          </a: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149 * 93,94 = 140</a:t>
          </a:r>
        </a:p>
      </xdr:txBody>
    </xdr:sp>
    <xdr:clientData/>
  </xdr:twoCellAnchor>
  <xdr:twoCellAnchor>
    <xdr:from>
      <xdr:col>9</xdr:col>
      <xdr:colOff>0</xdr:colOff>
      <xdr:row>7</xdr:row>
      <xdr:rowOff>9526</xdr:rowOff>
    </xdr:from>
    <xdr:to>
      <xdr:col>12</xdr:col>
      <xdr:colOff>742950</xdr:colOff>
      <xdr:row>10</xdr:row>
      <xdr:rowOff>152401</xdr:rowOff>
    </xdr:to>
    <xdr:sp macro="" textlink="">
      <xdr:nvSpPr>
        <xdr:cNvPr id="3" name="ZoneTexte 2"/>
        <xdr:cNvSpPr txBox="1"/>
      </xdr:nvSpPr>
      <xdr:spPr>
        <a:xfrm>
          <a:off x="7667625" y="1143001"/>
          <a:ext cx="3028950" cy="62865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200" b="1" u="sng">
              <a:latin typeface="Times New Roman" pitchFamily="18" charset="0"/>
              <a:cs typeface="Times New Roman" pitchFamily="18" charset="0"/>
            </a:rPr>
            <a:t>Nota</a:t>
          </a:r>
          <a:r>
            <a:rPr lang="fr-FR" sz="1200" b="1" u="sng" baseline="0">
              <a:latin typeface="Times New Roman" pitchFamily="18" charset="0"/>
              <a:cs typeface="Times New Roman" pitchFamily="18" charset="0"/>
            </a:rPr>
            <a:t> :</a:t>
          </a:r>
          <a:r>
            <a:rPr lang="fr-FR" sz="1200" baseline="0">
              <a:latin typeface="Times New Roman" pitchFamily="18" charset="0"/>
              <a:cs typeface="Times New Roman" pitchFamily="18" charset="0"/>
            </a:rPr>
            <a:t> Cette feuille est protégée par un mot de passe afin de conserver toutes les informations qu'elle contient.</a:t>
          </a:r>
          <a:endParaRPr lang="fr-FR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Normal="100" workbookViewId="0">
      <selection sqref="A1:H1"/>
    </sheetView>
  </sheetViews>
  <sheetFormatPr baseColWidth="10" defaultRowHeight="12.75" customHeight="1"/>
  <cols>
    <col min="1" max="1" width="13.5703125" style="1" customWidth="1"/>
    <col min="2" max="2" width="14.5703125" style="1" customWidth="1"/>
    <col min="3" max="3" width="14.7109375" style="1" customWidth="1"/>
    <col min="4" max="4" width="11.85546875" style="1" customWidth="1"/>
    <col min="5" max="5" width="12.7109375" style="1" customWidth="1"/>
    <col min="6" max="6" width="13.7109375" style="1" customWidth="1"/>
    <col min="7" max="7" width="11" style="1" customWidth="1"/>
    <col min="8" max="16384" width="11.42578125" style="1"/>
  </cols>
  <sheetData>
    <row r="1" spans="1:13" ht="12.75" customHeight="1">
      <c r="A1" s="39" t="s">
        <v>13</v>
      </c>
      <c r="B1" s="39"/>
      <c r="C1" s="39"/>
      <c r="D1" s="39"/>
      <c r="E1" s="39"/>
      <c r="F1" s="39"/>
      <c r="G1" s="39"/>
      <c r="H1" s="39"/>
    </row>
    <row r="2" spans="1:13" ht="12.75" customHeight="1">
      <c r="A2" s="2"/>
      <c r="B2" s="2"/>
      <c r="C2" s="2"/>
      <c r="D2" s="2"/>
      <c r="E2" s="2"/>
      <c r="F2" s="2"/>
      <c r="G2" s="2"/>
      <c r="H2" s="2"/>
      <c r="J2" s="37" t="s">
        <v>18</v>
      </c>
      <c r="K2" s="38"/>
    </row>
    <row r="3" spans="1:13" ht="12.75" customHeight="1">
      <c r="A3" s="39" t="s">
        <v>16</v>
      </c>
      <c r="B3" s="39"/>
      <c r="C3" s="39"/>
      <c r="D3" s="39"/>
      <c r="E3" s="39"/>
      <c r="F3" s="39"/>
      <c r="G3" s="39"/>
      <c r="H3" s="39"/>
    </row>
    <row r="4" spans="1:13" ht="12.75" customHeight="1">
      <c r="J4" s="55" t="s">
        <v>46</v>
      </c>
      <c r="K4" s="42"/>
      <c r="L4" s="42"/>
      <c r="M4" s="56"/>
    </row>
    <row r="5" spans="1:13" ht="12.75" customHeight="1">
      <c r="A5" s="3" t="s">
        <v>2</v>
      </c>
      <c r="B5" s="3" t="s">
        <v>0</v>
      </c>
      <c r="C5" s="3" t="s">
        <v>33</v>
      </c>
      <c r="D5" s="3" t="s">
        <v>34</v>
      </c>
      <c r="E5" s="3" t="s">
        <v>35</v>
      </c>
      <c r="F5" s="3" t="s">
        <v>26</v>
      </c>
      <c r="G5" s="3" t="s">
        <v>1</v>
      </c>
      <c r="H5" s="3" t="s">
        <v>32</v>
      </c>
      <c r="J5" s="57"/>
      <c r="K5" s="58"/>
      <c r="L5" s="58"/>
      <c r="M5" s="59"/>
    </row>
    <row r="6" spans="1:13" ht="12.75" customHeight="1">
      <c r="A6" s="4" t="s">
        <v>45</v>
      </c>
      <c r="B6" s="5">
        <v>217</v>
      </c>
      <c r="C6" s="5">
        <v>205</v>
      </c>
      <c r="D6" s="5">
        <v>199</v>
      </c>
      <c r="E6" s="5">
        <v>199</v>
      </c>
      <c r="F6" s="5">
        <v>155</v>
      </c>
      <c r="G6" s="6">
        <f t="shared" ref="G6:G11" si="0">SUM(C6:F6)</f>
        <v>758</v>
      </c>
      <c r="H6" s="36"/>
      <c r="J6" s="60"/>
      <c r="K6" s="61"/>
      <c r="L6" s="61"/>
      <c r="M6" s="62"/>
    </row>
    <row r="7" spans="1:13" ht="12.75" customHeight="1">
      <c r="A7" s="4" t="s">
        <v>40</v>
      </c>
      <c r="B7" s="5">
        <v>180</v>
      </c>
      <c r="C7" s="5">
        <v>211</v>
      </c>
      <c r="D7" s="5">
        <v>201</v>
      </c>
      <c r="E7" s="5">
        <v>195</v>
      </c>
      <c r="F7" s="5">
        <v>160</v>
      </c>
      <c r="G7" s="6">
        <f t="shared" si="0"/>
        <v>767</v>
      </c>
      <c r="H7" s="6">
        <f>G7-G6</f>
        <v>9</v>
      </c>
    </row>
    <row r="8" spans="1:13" ht="12.75" customHeight="1">
      <c r="A8" s="4" t="s">
        <v>41</v>
      </c>
      <c r="B8" s="5">
        <v>183</v>
      </c>
      <c r="C8" s="5">
        <v>181</v>
      </c>
      <c r="D8" s="5">
        <v>204</v>
      </c>
      <c r="E8" s="5">
        <v>192</v>
      </c>
      <c r="F8" s="5">
        <v>187</v>
      </c>
      <c r="G8" s="6">
        <f t="shared" si="0"/>
        <v>764</v>
      </c>
      <c r="H8" s="6">
        <f>G8-G7</f>
        <v>-3</v>
      </c>
    </row>
    <row r="9" spans="1:13" ht="12.75" customHeight="1">
      <c r="A9" s="4" t="s">
        <v>42</v>
      </c>
      <c r="B9" s="5">
        <v>151</v>
      </c>
      <c r="C9" s="5">
        <v>180</v>
      </c>
      <c r="D9" s="5">
        <v>175</v>
      </c>
      <c r="E9" s="5">
        <v>198</v>
      </c>
      <c r="F9" s="5">
        <v>176</v>
      </c>
      <c r="G9" s="6">
        <f t="shared" si="0"/>
        <v>729</v>
      </c>
      <c r="H9" s="6">
        <f>G9-G8</f>
        <v>-35</v>
      </c>
    </row>
    <row r="10" spans="1:13" ht="12.75" customHeight="1">
      <c r="A10" s="4" t="s">
        <v>43</v>
      </c>
      <c r="B10" s="5">
        <v>165</v>
      </c>
      <c r="C10" s="5">
        <v>164</v>
      </c>
      <c r="D10" s="5">
        <v>180</v>
      </c>
      <c r="E10" s="5">
        <v>166</v>
      </c>
      <c r="F10" s="5">
        <v>188</v>
      </c>
      <c r="G10" s="6">
        <f t="shared" si="0"/>
        <v>698</v>
      </c>
      <c r="H10" s="6">
        <f>G10-G9</f>
        <v>-31</v>
      </c>
    </row>
    <row r="11" spans="1:13" ht="12.75" customHeight="1">
      <c r="A11" s="4" t="s">
        <v>44</v>
      </c>
      <c r="B11" s="5">
        <v>149</v>
      </c>
      <c r="C11" s="5">
        <v>155</v>
      </c>
      <c r="D11" s="5">
        <v>161</v>
      </c>
      <c r="E11" s="5">
        <v>174</v>
      </c>
      <c r="F11" s="5">
        <v>146</v>
      </c>
      <c r="G11" s="6">
        <f t="shared" si="0"/>
        <v>636</v>
      </c>
      <c r="H11" s="6">
        <f>G11-G10</f>
        <v>-62</v>
      </c>
    </row>
    <row r="12" spans="1:13" ht="12.75" customHeight="1">
      <c r="A12" s="7"/>
      <c r="B12" s="8"/>
      <c r="C12" s="8"/>
      <c r="D12" s="8"/>
      <c r="E12" s="8"/>
      <c r="F12" s="8"/>
      <c r="G12" s="8"/>
      <c r="H12" s="8"/>
    </row>
    <row r="13" spans="1:13" ht="12.75" customHeight="1">
      <c r="A13" s="39" t="s">
        <v>3</v>
      </c>
      <c r="B13" s="41"/>
      <c r="C13" s="41"/>
      <c r="D13" s="41"/>
      <c r="E13" s="41"/>
      <c r="F13" s="9"/>
      <c r="G13" s="9"/>
      <c r="H13" s="9"/>
    </row>
    <row r="15" spans="1:13" ht="12.75" customHeight="1">
      <c r="A15" s="40" t="s">
        <v>2</v>
      </c>
      <c r="B15" s="40" t="s">
        <v>4</v>
      </c>
      <c r="C15" s="40"/>
      <c r="D15" s="40"/>
      <c r="E15" s="40"/>
      <c r="F15" s="10"/>
    </row>
    <row r="16" spans="1:13" ht="12.75" customHeight="1">
      <c r="A16" s="40"/>
      <c r="B16" s="3" t="s">
        <v>36</v>
      </c>
      <c r="C16" s="3" t="s">
        <v>37</v>
      </c>
      <c r="D16" s="3" t="s">
        <v>38</v>
      </c>
      <c r="E16" s="3" t="s">
        <v>39</v>
      </c>
      <c r="F16" s="11"/>
    </row>
    <row r="17" spans="1:8" ht="12.75" customHeight="1">
      <c r="A17" s="4" t="s">
        <v>40</v>
      </c>
      <c r="B17" s="12">
        <f t="shared" ref="B17:E21" si="1">C7/B6</f>
        <v>0.97235023041474655</v>
      </c>
      <c r="C17" s="12">
        <f t="shared" si="1"/>
        <v>0.98048780487804876</v>
      </c>
      <c r="D17" s="12">
        <f t="shared" si="1"/>
        <v>0.97989949748743721</v>
      </c>
      <c r="E17" s="12">
        <f t="shared" si="1"/>
        <v>0.8040201005025126</v>
      </c>
      <c r="F17" s="13"/>
    </row>
    <row r="18" spans="1:8" ht="12.75" customHeight="1">
      <c r="A18" s="4" t="s">
        <v>41</v>
      </c>
      <c r="B18" s="12">
        <f t="shared" si="1"/>
        <v>1.0055555555555555</v>
      </c>
      <c r="C18" s="12">
        <f t="shared" si="1"/>
        <v>0.96682464454976302</v>
      </c>
      <c r="D18" s="12">
        <f t="shared" si="1"/>
        <v>0.95522388059701491</v>
      </c>
      <c r="E18" s="12">
        <f t="shared" si="1"/>
        <v>0.95897435897435901</v>
      </c>
      <c r="F18" s="13"/>
    </row>
    <row r="19" spans="1:8" ht="12.75" customHeight="1">
      <c r="A19" s="4" t="s">
        <v>42</v>
      </c>
      <c r="B19" s="12">
        <f t="shared" si="1"/>
        <v>0.98360655737704916</v>
      </c>
      <c r="C19" s="12">
        <f t="shared" si="1"/>
        <v>0.96685082872928174</v>
      </c>
      <c r="D19" s="12">
        <f t="shared" si="1"/>
        <v>0.97058823529411764</v>
      </c>
      <c r="E19" s="12">
        <f t="shared" si="1"/>
        <v>0.91666666666666663</v>
      </c>
      <c r="F19" s="13"/>
    </row>
    <row r="20" spans="1:8" ht="12.75" customHeight="1">
      <c r="A20" s="4" t="s">
        <v>43</v>
      </c>
      <c r="B20" s="12">
        <f t="shared" si="1"/>
        <v>1.0860927152317881</v>
      </c>
      <c r="C20" s="12">
        <f t="shared" si="1"/>
        <v>1</v>
      </c>
      <c r="D20" s="12">
        <f t="shared" si="1"/>
        <v>0.94857142857142862</v>
      </c>
      <c r="E20" s="12">
        <f t="shared" si="1"/>
        <v>0.9494949494949495</v>
      </c>
      <c r="F20" s="13"/>
    </row>
    <row r="21" spans="1:8" ht="12.75" customHeight="1">
      <c r="A21" s="4" t="s">
        <v>44</v>
      </c>
      <c r="B21" s="12">
        <f t="shared" si="1"/>
        <v>0.93939393939393945</v>
      </c>
      <c r="C21" s="12">
        <f t="shared" si="1"/>
        <v>0.98170731707317072</v>
      </c>
      <c r="D21" s="12">
        <f t="shared" si="1"/>
        <v>0.96666666666666667</v>
      </c>
      <c r="E21" s="12">
        <f t="shared" si="1"/>
        <v>0.87951807228915657</v>
      </c>
      <c r="F21" s="13"/>
    </row>
    <row r="22" spans="1:8" ht="12.75" customHeight="1">
      <c r="A22" s="7"/>
      <c r="B22" s="13"/>
      <c r="C22" s="13"/>
      <c r="D22" s="13"/>
      <c r="E22" s="13"/>
      <c r="F22" s="13"/>
    </row>
    <row r="23" spans="1:8" ht="12.75" customHeight="1">
      <c r="A23" s="39" t="s">
        <v>17</v>
      </c>
      <c r="B23" s="41"/>
      <c r="C23" s="41"/>
      <c r="D23" s="41"/>
      <c r="E23" s="41"/>
      <c r="F23" s="9"/>
      <c r="G23" s="9"/>
      <c r="H23" s="9"/>
    </row>
    <row r="24" spans="1:8" ht="12.75" customHeight="1">
      <c r="A24" s="14"/>
    </row>
    <row r="25" spans="1:8" ht="15.75" customHeight="1">
      <c r="A25" s="40" t="s">
        <v>4</v>
      </c>
      <c r="B25" s="44" t="s">
        <v>5</v>
      </c>
      <c r="C25" s="44" t="s">
        <v>14</v>
      </c>
      <c r="D25" s="44" t="s">
        <v>15</v>
      </c>
      <c r="E25" s="44" t="s">
        <v>6</v>
      </c>
    </row>
    <row r="26" spans="1:8" ht="15.75">
      <c r="A26" s="43"/>
      <c r="B26" s="45"/>
      <c r="C26" s="45"/>
      <c r="D26" s="45"/>
      <c r="E26" s="45"/>
    </row>
    <row r="27" spans="1:8" ht="12.75" customHeight="1">
      <c r="A27" s="3" t="s">
        <v>33</v>
      </c>
      <c r="B27" s="6">
        <f>B11*B21</f>
        <v>139.96969696969697</v>
      </c>
      <c r="C27" s="5"/>
      <c r="D27" s="5"/>
      <c r="E27" s="5"/>
    </row>
    <row r="28" spans="1:8" ht="12.75" customHeight="1">
      <c r="A28" s="3" t="s">
        <v>34</v>
      </c>
      <c r="B28" s="6">
        <f>C11*C21</f>
        <v>152.16463414634146</v>
      </c>
      <c r="C28" s="5"/>
      <c r="D28" s="5"/>
      <c r="E28" s="5"/>
    </row>
    <row r="29" spans="1:8" ht="12.75" customHeight="1">
      <c r="A29" s="3" t="s">
        <v>35</v>
      </c>
      <c r="B29" s="6">
        <f>D11*D21</f>
        <v>155.63333333333333</v>
      </c>
      <c r="C29" s="5"/>
      <c r="D29" s="5"/>
      <c r="E29" s="5"/>
    </row>
    <row r="30" spans="1:8" ht="12.75" customHeight="1">
      <c r="A30" s="3" t="s">
        <v>26</v>
      </c>
      <c r="B30" s="6">
        <f>E11*E21</f>
        <v>153.03614457831324</v>
      </c>
      <c r="C30" s="5"/>
      <c r="D30" s="5"/>
      <c r="E30" s="5"/>
    </row>
    <row r="31" spans="1:8" ht="12.75" customHeight="1">
      <c r="A31" s="3" t="s">
        <v>1</v>
      </c>
      <c r="B31" s="6">
        <f>SUM(B27:B30)</f>
        <v>600.80380902768502</v>
      </c>
      <c r="C31" s="6">
        <f>SUM(C27:C30)</f>
        <v>0</v>
      </c>
      <c r="D31" s="6">
        <f>SUM(D27:D30)</f>
        <v>0</v>
      </c>
      <c r="E31" s="6">
        <f>SUM(E27:E30)</f>
        <v>0</v>
      </c>
    </row>
  </sheetData>
  <sheetProtection password="86AB" sheet="1" objects="1" scenarios="1"/>
  <mergeCells count="13">
    <mergeCell ref="A23:E23"/>
    <mergeCell ref="A25:A26"/>
    <mergeCell ref="B25:B26"/>
    <mergeCell ref="C25:C26"/>
    <mergeCell ref="D25:D26"/>
    <mergeCell ref="E25:E26"/>
    <mergeCell ref="J2:K2"/>
    <mergeCell ref="A1:H1"/>
    <mergeCell ref="A15:A16"/>
    <mergeCell ref="B15:E15"/>
    <mergeCell ref="A3:H3"/>
    <mergeCell ref="A13:E13"/>
    <mergeCell ref="J4:M6"/>
  </mergeCells>
  <phoneticPr fontId="2" type="noConversion"/>
  <printOptions horizontalCentered="1"/>
  <pageMargins left="0.29527559055118113" right="0.29527559055118113" top="0.78740157480314965" bottom="0.78740157480314965" header="0.51181102362204722" footer="0.51181102362204722"/>
  <pageSetup paperSize="9" scale="9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Normal="100" workbookViewId="0">
      <selection sqref="A1:H1"/>
    </sheetView>
  </sheetViews>
  <sheetFormatPr baseColWidth="10" defaultRowHeight="12.75" customHeight="1"/>
  <cols>
    <col min="1" max="1" width="13.5703125" style="15" customWidth="1"/>
    <col min="2" max="2" width="14.5703125" style="15" customWidth="1"/>
    <col min="3" max="3" width="14.7109375" style="15" customWidth="1"/>
    <col min="4" max="4" width="11.85546875" style="15" customWidth="1"/>
    <col min="5" max="5" width="12.7109375" style="15" customWidth="1"/>
    <col min="6" max="6" width="13.7109375" style="15" customWidth="1"/>
    <col min="7" max="7" width="11" style="15" customWidth="1"/>
    <col min="8" max="16384" width="11.42578125" style="15"/>
  </cols>
  <sheetData>
    <row r="1" spans="1:8" ht="12.75" customHeight="1">
      <c r="A1" s="50" t="s">
        <v>13</v>
      </c>
      <c r="B1" s="50"/>
      <c r="C1" s="50"/>
      <c r="D1" s="50"/>
      <c r="E1" s="50"/>
      <c r="F1" s="50"/>
      <c r="G1" s="50"/>
      <c r="H1" s="50"/>
    </row>
    <row r="2" spans="1:8" ht="12.75" customHeight="1">
      <c r="A2" s="16"/>
      <c r="B2" s="16"/>
      <c r="C2" s="16"/>
      <c r="D2" s="16"/>
      <c r="E2" s="16"/>
      <c r="F2" s="16"/>
      <c r="G2" s="16"/>
      <c r="H2" s="16"/>
    </row>
    <row r="3" spans="1:8" ht="12.75" customHeight="1">
      <c r="A3" s="50" t="s">
        <v>19</v>
      </c>
      <c r="B3" s="50"/>
      <c r="C3" s="50"/>
      <c r="D3" s="50"/>
      <c r="E3" s="50"/>
      <c r="F3" s="50"/>
      <c r="G3" s="50"/>
      <c r="H3" s="50"/>
    </row>
    <row r="5" spans="1:8" ht="12.75" customHeight="1">
      <c r="A5" s="17" t="s">
        <v>2</v>
      </c>
      <c r="B5" s="17" t="s">
        <v>0</v>
      </c>
      <c r="C5" s="17" t="s">
        <v>33</v>
      </c>
      <c r="D5" s="17" t="s">
        <v>34</v>
      </c>
      <c r="E5" s="17" t="s">
        <v>35</v>
      </c>
      <c r="F5" s="17" t="s">
        <v>26</v>
      </c>
      <c r="G5" s="17" t="s">
        <v>1</v>
      </c>
      <c r="H5" s="17" t="s">
        <v>32</v>
      </c>
    </row>
    <row r="6" spans="1:8" ht="12.75" customHeight="1">
      <c r="A6" s="18" t="s">
        <v>11</v>
      </c>
      <c r="B6" s="19"/>
      <c r="C6" s="19"/>
      <c r="D6" s="19"/>
      <c r="E6" s="19"/>
      <c r="F6" s="19"/>
      <c r="G6" s="6">
        <f t="shared" ref="G6:G11" si="0">SUM(C6:F6)</f>
        <v>0</v>
      </c>
      <c r="H6" s="35"/>
    </row>
    <row r="7" spans="1:8" ht="12.75" customHeight="1">
      <c r="A7" s="18" t="s">
        <v>10</v>
      </c>
      <c r="B7" s="19"/>
      <c r="C7" s="19"/>
      <c r="D7" s="19"/>
      <c r="E7" s="19"/>
      <c r="F7" s="19"/>
      <c r="G7" s="6">
        <f t="shared" si="0"/>
        <v>0</v>
      </c>
      <c r="H7" s="6">
        <f>G7-G6</f>
        <v>0</v>
      </c>
    </row>
    <row r="8" spans="1:8" ht="12.75" customHeight="1">
      <c r="A8" s="18" t="s">
        <v>9</v>
      </c>
      <c r="B8" s="19"/>
      <c r="C8" s="19"/>
      <c r="D8" s="19"/>
      <c r="E8" s="19"/>
      <c r="F8" s="19"/>
      <c r="G8" s="6">
        <f t="shared" si="0"/>
        <v>0</v>
      </c>
      <c r="H8" s="6">
        <f>G8-G7</f>
        <v>0</v>
      </c>
    </row>
    <row r="9" spans="1:8" ht="12.75" customHeight="1">
      <c r="A9" s="18" t="s">
        <v>8</v>
      </c>
      <c r="B9" s="19"/>
      <c r="C9" s="19"/>
      <c r="D9" s="19"/>
      <c r="E9" s="19"/>
      <c r="F9" s="19"/>
      <c r="G9" s="6">
        <f t="shared" si="0"/>
        <v>0</v>
      </c>
      <c r="H9" s="6">
        <f>G9-G8</f>
        <v>0</v>
      </c>
    </row>
    <row r="10" spans="1:8" ht="12.75" customHeight="1">
      <c r="A10" s="18" t="s">
        <v>7</v>
      </c>
      <c r="B10" s="19"/>
      <c r="C10" s="19"/>
      <c r="D10" s="19"/>
      <c r="E10" s="19"/>
      <c r="F10" s="19"/>
      <c r="G10" s="6">
        <f t="shared" si="0"/>
        <v>0</v>
      </c>
      <c r="H10" s="6">
        <f>G10-G9</f>
        <v>0</v>
      </c>
    </row>
    <row r="11" spans="1:8" ht="12.75" customHeight="1">
      <c r="A11" s="18" t="s">
        <v>12</v>
      </c>
      <c r="B11" s="19"/>
      <c r="C11" s="19"/>
      <c r="D11" s="19"/>
      <c r="E11" s="19"/>
      <c r="F11" s="19"/>
      <c r="G11" s="6">
        <f t="shared" si="0"/>
        <v>0</v>
      </c>
      <c r="H11" s="6">
        <f>G11-G10</f>
        <v>0</v>
      </c>
    </row>
    <row r="12" spans="1:8" ht="12.75" customHeight="1">
      <c r="A12" s="20"/>
      <c r="B12" s="21"/>
      <c r="C12" s="21"/>
      <c r="D12" s="21"/>
      <c r="E12" s="21"/>
      <c r="F12" s="21"/>
      <c r="G12" s="21"/>
      <c r="H12" s="21"/>
    </row>
    <row r="13" spans="1:8" ht="12.75" customHeight="1">
      <c r="A13" s="50" t="s">
        <v>3</v>
      </c>
      <c r="B13" s="51"/>
      <c r="C13" s="51"/>
      <c r="D13" s="51"/>
      <c r="E13" s="51"/>
      <c r="F13" s="22"/>
      <c r="G13" s="22"/>
      <c r="H13" s="22"/>
    </row>
    <row r="15" spans="1:8" ht="12.75" customHeight="1">
      <c r="A15" s="46" t="s">
        <v>2</v>
      </c>
      <c r="B15" s="46" t="s">
        <v>4</v>
      </c>
      <c r="C15" s="46"/>
      <c r="D15" s="46"/>
      <c r="E15" s="46"/>
      <c r="F15" s="23"/>
    </row>
    <row r="16" spans="1:8" ht="12.75" customHeight="1">
      <c r="A16" s="46"/>
      <c r="B16" s="17" t="s">
        <v>36</v>
      </c>
      <c r="C16" s="17" t="s">
        <v>37</v>
      </c>
      <c r="D16" s="17" t="s">
        <v>38</v>
      </c>
      <c r="E16" s="17" t="s">
        <v>39</v>
      </c>
      <c r="F16" s="24"/>
    </row>
    <row r="17" spans="1:8" ht="12.75" customHeight="1">
      <c r="A17" s="18" t="s">
        <v>10</v>
      </c>
      <c r="B17" s="12" t="e">
        <f t="shared" ref="B17:E21" si="1">C7/B6</f>
        <v>#DIV/0!</v>
      </c>
      <c r="C17" s="12" t="e">
        <f t="shared" si="1"/>
        <v>#DIV/0!</v>
      </c>
      <c r="D17" s="12" t="e">
        <f t="shared" si="1"/>
        <v>#DIV/0!</v>
      </c>
      <c r="E17" s="12" t="e">
        <f t="shared" si="1"/>
        <v>#DIV/0!</v>
      </c>
      <c r="F17" s="25"/>
    </row>
    <row r="18" spans="1:8" ht="12.75" customHeight="1">
      <c r="A18" s="18" t="s">
        <v>9</v>
      </c>
      <c r="B18" s="12" t="e">
        <f t="shared" si="1"/>
        <v>#DIV/0!</v>
      </c>
      <c r="C18" s="12" t="e">
        <f t="shared" si="1"/>
        <v>#DIV/0!</v>
      </c>
      <c r="D18" s="12" t="e">
        <f t="shared" si="1"/>
        <v>#DIV/0!</v>
      </c>
      <c r="E18" s="12" t="e">
        <f t="shared" si="1"/>
        <v>#DIV/0!</v>
      </c>
      <c r="F18" s="25"/>
    </row>
    <row r="19" spans="1:8" ht="12.75" customHeight="1">
      <c r="A19" s="18" t="s">
        <v>8</v>
      </c>
      <c r="B19" s="12" t="e">
        <f t="shared" si="1"/>
        <v>#DIV/0!</v>
      </c>
      <c r="C19" s="12" t="e">
        <f t="shared" si="1"/>
        <v>#DIV/0!</v>
      </c>
      <c r="D19" s="12" t="e">
        <f t="shared" si="1"/>
        <v>#DIV/0!</v>
      </c>
      <c r="E19" s="12" t="e">
        <f t="shared" si="1"/>
        <v>#DIV/0!</v>
      </c>
      <c r="F19" s="25"/>
    </row>
    <row r="20" spans="1:8" ht="12.75" customHeight="1">
      <c r="A20" s="18" t="s">
        <v>7</v>
      </c>
      <c r="B20" s="12" t="e">
        <f t="shared" si="1"/>
        <v>#DIV/0!</v>
      </c>
      <c r="C20" s="12" t="e">
        <f t="shared" si="1"/>
        <v>#DIV/0!</v>
      </c>
      <c r="D20" s="12" t="e">
        <f t="shared" si="1"/>
        <v>#DIV/0!</v>
      </c>
      <c r="E20" s="12" t="e">
        <f t="shared" si="1"/>
        <v>#DIV/0!</v>
      </c>
      <c r="F20" s="25"/>
    </row>
    <row r="21" spans="1:8" ht="12.75" customHeight="1">
      <c r="A21" s="18" t="s">
        <v>12</v>
      </c>
      <c r="B21" s="12" t="e">
        <f t="shared" si="1"/>
        <v>#DIV/0!</v>
      </c>
      <c r="C21" s="12" t="e">
        <f t="shared" si="1"/>
        <v>#DIV/0!</v>
      </c>
      <c r="D21" s="12" t="e">
        <f t="shared" si="1"/>
        <v>#DIV/0!</v>
      </c>
      <c r="E21" s="12" t="e">
        <f t="shared" si="1"/>
        <v>#DIV/0!</v>
      </c>
      <c r="F21" s="25"/>
    </row>
    <row r="22" spans="1:8" ht="12.75" customHeight="1">
      <c r="A22" s="20"/>
      <c r="B22" s="25"/>
      <c r="C22" s="25"/>
      <c r="D22" s="25"/>
      <c r="E22" s="25"/>
      <c r="F22" s="25"/>
    </row>
    <row r="23" spans="1:8" ht="12.75" customHeight="1">
      <c r="A23" s="50" t="s">
        <v>17</v>
      </c>
      <c r="B23" s="51"/>
      <c r="C23" s="51"/>
      <c r="D23" s="51"/>
      <c r="E23" s="51"/>
      <c r="F23" s="22"/>
      <c r="G23" s="22"/>
      <c r="H23" s="22"/>
    </row>
    <row r="24" spans="1:8" ht="12.75" customHeight="1">
      <c r="A24" s="26"/>
    </row>
    <row r="25" spans="1:8" ht="15.75" customHeight="1">
      <c r="A25" s="46" t="s">
        <v>4</v>
      </c>
      <c r="B25" s="48" t="s">
        <v>5</v>
      </c>
      <c r="C25" s="48" t="s">
        <v>14</v>
      </c>
      <c r="D25" s="48" t="s">
        <v>15</v>
      </c>
      <c r="E25" s="48" t="s">
        <v>6</v>
      </c>
    </row>
    <row r="26" spans="1:8" ht="15.75">
      <c r="A26" s="47"/>
      <c r="B26" s="49"/>
      <c r="C26" s="49"/>
      <c r="D26" s="49"/>
      <c r="E26" s="49"/>
    </row>
    <row r="27" spans="1:8" ht="12.75" customHeight="1">
      <c r="A27" s="17" t="s">
        <v>33</v>
      </c>
      <c r="B27" s="6" t="e">
        <f>B11*B21</f>
        <v>#DIV/0!</v>
      </c>
      <c r="C27" s="19"/>
      <c r="D27" s="19"/>
      <c r="E27" s="19"/>
    </row>
    <row r="28" spans="1:8" ht="12.75" customHeight="1">
      <c r="A28" s="17" t="s">
        <v>34</v>
      </c>
      <c r="B28" s="6" t="e">
        <f>C11*C21</f>
        <v>#DIV/0!</v>
      </c>
      <c r="C28" s="19"/>
      <c r="D28" s="19"/>
      <c r="E28" s="19"/>
    </row>
    <row r="29" spans="1:8" ht="12.75" customHeight="1">
      <c r="A29" s="17" t="s">
        <v>35</v>
      </c>
      <c r="B29" s="6" t="e">
        <f>D11*D21</f>
        <v>#DIV/0!</v>
      </c>
      <c r="C29" s="19"/>
      <c r="D29" s="19"/>
      <c r="E29" s="19"/>
    </row>
    <row r="30" spans="1:8" ht="12.75" customHeight="1">
      <c r="A30" s="17" t="s">
        <v>26</v>
      </c>
      <c r="B30" s="6" t="e">
        <f>E11*E21</f>
        <v>#DIV/0!</v>
      </c>
      <c r="C30" s="19"/>
      <c r="D30" s="19"/>
      <c r="E30" s="19"/>
    </row>
    <row r="31" spans="1:8" ht="12.75" customHeight="1">
      <c r="A31" s="17" t="s">
        <v>1</v>
      </c>
      <c r="B31" s="6" t="e">
        <f>SUM(B27:B30)</f>
        <v>#DIV/0!</v>
      </c>
      <c r="C31" s="6">
        <f>SUM(C27:C30)</f>
        <v>0</v>
      </c>
      <c r="D31" s="6">
        <f>SUM(D27:D30)</f>
        <v>0</v>
      </c>
      <c r="E31" s="6">
        <f>SUM(E27:E30)</f>
        <v>0</v>
      </c>
    </row>
  </sheetData>
  <sheetProtection password="86AB" sheet="1" objects="1" scenarios="1"/>
  <mergeCells count="11">
    <mergeCell ref="A23:E23"/>
    <mergeCell ref="A1:H1"/>
    <mergeCell ref="A3:H3"/>
    <mergeCell ref="A13:E13"/>
    <mergeCell ref="A15:A16"/>
    <mergeCell ref="B15:E15"/>
    <mergeCell ref="A25:A26"/>
    <mergeCell ref="B25:B26"/>
    <mergeCell ref="C25:C26"/>
    <mergeCell ref="D25:D26"/>
    <mergeCell ref="E25:E26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Normal="100" workbookViewId="0">
      <selection sqref="A1:I1"/>
    </sheetView>
  </sheetViews>
  <sheetFormatPr baseColWidth="10" defaultRowHeight="12.75" customHeight="1"/>
  <cols>
    <col min="1" max="1" width="13.5703125" style="15" customWidth="1"/>
    <col min="2" max="2" width="14.5703125" style="15" customWidth="1"/>
    <col min="3" max="3" width="14.7109375" style="15" customWidth="1"/>
    <col min="4" max="4" width="11.85546875" style="15" customWidth="1"/>
    <col min="5" max="6" width="12.7109375" style="15" customWidth="1"/>
    <col min="7" max="7" width="13.7109375" style="15" customWidth="1"/>
    <col min="8" max="8" width="11" style="15" customWidth="1"/>
    <col min="9" max="16384" width="11.42578125" style="15"/>
  </cols>
  <sheetData>
    <row r="1" spans="1:9" ht="12.75" customHeight="1">
      <c r="A1" s="50" t="s">
        <v>13</v>
      </c>
      <c r="B1" s="50"/>
      <c r="C1" s="50"/>
      <c r="D1" s="50"/>
      <c r="E1" s="50"/>
      <c r="F1" s="50"/>
      <c r="G1" s="50"/>
      <c r="H1" s="50"/>
      <c r="I1" s="50"/>
    </row>
    <row r="2" spans="1:9" ht="12.75" customHeight="1">
      <c r="A2" s="31"/>
      <c r="B2" s="31"/>
      <c r="C2" s="31"/>
      <c r="D2" s="31"/>
      <c r="E2" s="31"/>
      <c r="F2" s="31"/>
      <c r="G2" s="31"/>
      <c r="H2" s="31"/>
      <c r="I2" s="31"/>
    </row>
    <row r="3" spans="1:9" ht="12.75" customHeight="1">
      <c r="A3" s="50" t="s">
        <v>20</v>
      </c>
      <c r="B3" s="50"/>
      <c r="C3" s="50"/>
      <c r="D3" s="50"/>
      <c r="E3" s="50"/>
      <c r="F3" s="50"/>
      <c r="G3" s="50"/>
      <c r="H3" s="50"/>
      <c r="I3" s="50"/>
    </row>
    <row r="5" spans="1:9" ht="12.75" customHeight="1">
      <c r="A5" s="33" t="s">
        <v>2</v>
      </c>
      <c r="B5" s="33" t="s">
        <v>26</v>
      </c>
      <c r="C5" s="33" t="s">
        <v>21</v>
      </c>
      <c r="D5" s="33" t="s">
        <v>22</v>
      </c>
      <c r="E5" s="33" t="s">
        <v>23</v>
      </c>
      <c r="F5" s="33" t="s">
        <v>24</v>
      </c>
      <c r="G5" s="33" t="s">
        <v>25</v>
      </c>
      <c r="H5" s="33" t="s">
        <v>1</v>
      </c>
      <c r="I5" s="33" t="s">
        <v>32</v>
      </c>
    </row>
    <row r="6" spans="1:9" ht="12.75" customHeight="1">
      <c r="A6" s="18" t="s">
        <v>11</v>
      </c>
      <c r="B6" s="19"/>
      <c r="C6" s="19"/>
      <c r="D6" s="19"/>
      <c r="E6" s="19"/>
      <c r="F6" s="19"/>
      <c r="G6" s="19"/>
      <c r="H6" s="6">
        <f t="shared" ref="H6:H11" si="0">SUM(C6:G6)</f>
        <v>0</v>
      </c>
      <c r="I6" s="27"/>
    </row>
    <row r="7" spans="1:9" ht="12.75" customHeight="1">
      <c r="A7" s="18" t="s">
        <v>10</v>
      </c>
      <c r="B7" s="19"/>
      <c r="C7" s="19"/>
      <c r="D7" s="19"/>
      <c r="E7" s="19"/>
      <c r="F7" s="19"/>
      <c r="G7" s="19"/>
      <c r="H7" s="6">
        <f t="shared" si="0"/>
        <v>0</v>
      </c>
      <c r="I7" s="6">
        <f>H7-H6</f>
        <v>0</v>
      </c>
    </row>
    <row r="8" spans="1:9" ht="12.75" customHeight="1">
      <c r="A8" s="18" t="s">
        <v>9</v>
      </c>
      <c r="B8" s="19"/>
      <c r="C8" s="19"/>
      <c r="D8" s="19"/>
      <c r="E8" s="19"/>
      <c r="F8" s="19"/>
      <c r="G8" s="19"/>
      <c r="H8" s="6">
        <f t="shared" si="0"/>
        <v>0</v>
      </c>
      <c r="I8" s="6">
        <f>H8-H7</f>
        <v>0</v>
      </c>
    </row>
    <row r="9" spans="1:9" ht="12.75" customHeight="1">
      <c r="A9" s="18" t="s">
        <v>8</v>
      </c>
      <c r="B9" s="19"/>
      <c r="C9" s="19"/>
      <c r="D9" s="19"/>
      <c r="E9" s="19"/>
      <c r="F9" s="19"/>
      <c r="G9" s="19"/>
      <c r="H9" s="6">
        <f t="shared" si="0"/>
        <v>0</v>
      </c>
      <c r="I9" s="6">
        <f>H9-H8</f>
        <v>0</v>
      </c>
    </row>
    <row r="10" spans="1:9" ht="12.75" customHeight="1">
      <c r="A10" s="18" t="s">
        <v>7</v>
      </c>
      <c r="B10" s="19"/>
      <c r="C10" s="19"/>
      <c r="D10" s="19"/>
      <c r="E10" s="19"/>
      <c r="F10" s="19"/>
      <c r="G10" s="19"/>
      <c r="H10" s="6">
        <f t="shared" si="0"/>
        <v>0</v>
      </c>
      <c r="I10" s="6">
        <f>H10-H9</f>
        <v>0</v>
      </c>
    </row>
    <row r="11" spans="1:9" ht="12.75" customHeight="1">
      <c r="A11" s="18" t="s">
        <v>12</v>
      </c>
      <c r="B11" s="19"/>
      <c r="C11" s="19"/>
      <c r="D11" s="19"/>
      <c r="E11" s="19"/>
      <c r="F11" s="19"/>
      <c r="G11" s="19"/>
      <c r="H11" s="6">
        <f t="shared" si="0"/>
        <v>0</v>
      </c>
      <c r="I11" s="6">
        <f>H11-H10</f>
        <v>0</v>
      </c>
    </row>
    <row r="12" spans="1:9" ht="12.75" customHeight="1">
      <c r="A12" s="20"/>
      <c r="B12" s="21"/>
      <c r="C12" s="21"/>
      <c r="D12" s="21"/>
      <c r="E12" s="21"/>
      <c r="F12" s="21"/>
      <c r="G12" s="21"/>
      <c r="H12" s="21"/>
      <c r="I12" s="21"/>
    </row>
    <row r="13" spans="1:9" ht="12.75" customHeight="1">
      <c r="A13" s="50" t="s">
        <v>3</v>
      </c>
      <c r="B13" s="51"/>
      <c r="C13" s="51"/>
      <c r="D13" s="51"/>
      <c r="E13" s="51"/>
      <c r="F13" s="51"/>
      <c r="G13" s="32"/>
      <c r="H13" s="32"/>
      <c r="I13" s="32"/>
    </row>
    <row r="15" spans="1:9" ht="12.75" customHeight="1">
      <c r="A15" s="46" t="s">
        <v>2</v>
      </c>
      <c r="B15" s="52" t="s">
        <v>4</v>
      </c>
      <c r="C15" s="53"/>
      <c r="D15" s="53"/>
      <c r="E15" s="53"/>
      <c r="F15" s="54"/>
    </row>
    <row r="16" spans="1:9" ht="50.1" customHeight="1">
      <c r="A16" s="46"/>
      <c r="B16" s="34" t="s">
        <v>31</v>
      </c>
      <c r="C16" s="34" t="s">
        <v>30</v>
      </c>
      <c r="D16" s="34" t="s">
        <v>29</v>
      </c>
      <c r="E16" s="34" t="s">
        <v>28</v>
      </c>
      <c r="F16" s="34" t="s">
        <v>27</v>
      </c>
    </row>
    <row r="17" spans="1:9" ht="12.75" customHeight="1">
      <c r="A17" s="18" t="s">
        <v>10</v>
      </c>
      <c r="B17" s="12" t="e">
        <f t="shared" ref="B17" si="1">C7/B6</f>
        <v>#DIV/0!</v>
      </c>
      <c r="C17" s="12" t="e">
        <f>D7/C6</f>
        <v>#DIV/0!</v>
      </c>
      <c r="D17" s="12" t="e">
        <f t="shared" ref="D17:F21" si="2">E7/C6</f>
        <v>#DIV/0!</v>
      </c>
      <c r="E17" s="12" t="e">
        <f t="shared" si="2"/>
        <v>#DIV/0!</v>
      </c>
      <c r="F17" s="12" t="e">
        <f t="shared" si="2"/>
        <v>#DIV/0!</v>
      </c>
    </row>
    <row r="18" spans="1:9" ht="12.75" customHeight="1">
      <c r="A18" s="18" t="s">
        <v>9</v>
      </c>
      <c r="B18" s="12" t="e">
        <f>C8/B7</f>
        <v>#DIV/0!</v>
      </c>
      <c r="C18" s="12" t="e">
        <f>D8/C7</f>
        <v>#DIV/0!</v>
      </c>
      <c r="D18" s="12" t="e">
        <f t="shared" si="2"/>
        <v>#DIV/0!</v>
      </c>
      <c r="E18" s="12" t="e">
        <f t="shared" si="2"/>
        <v>#DIV/0!</v>
      </c>
      <c r="F18" s="12" t="e">
        <f t="shared" si="2"/>
        <v>#DIV/0!</v>
      </c>
    </row>
    <row r="19" spans="1:9" ht="12.75" customHeight="1">
      <c r="A19" s="18" t="s">
        <v>8</v>
      </c>
      <c r="B19" s="12" t="e">
        <f>C9/B8</f>
        <v>#DIV/0!</v>
      </c>
      <c r="C19" s="12" t="e">
        <f>D9/C8</f>
        <v>#DIV/0!</v>
      </c>
      <c r="D19" s="12" t="e">
        <f t="shared" si="2"/>
        <v>#DIV/0!</v>
      </c>
      <c r="E19" s="12" t="e">
        <f t="shared" si="2"/>
        <v>#DIV/0!</v>
      </c>
      <c r="F19" s="12" t="e">
        <f t="shared" si="2"/>
        <v>#DIV/0!</v>
      </c>
    </row>
    <row r="20" spans="1:9" ht="12.75" customHeight="1">
      <c r="A20" s="18" t="s">
        <v>7</v>
      </c>
      <c r="B20" s="12" t="e">
        <f>C10/B9</f>
        <v>#DIV/0!</v>
      </c>
      <c r="C20" s="12" t="e">
        <f>D10/C9</f>
        <v>#DIV/0!</v>
      </c>
      <c r="D20" s="12" t="e">
        <f t="shared" si="2"/>
        <v>#DIV/0!</v>
      </c>
      <c r="E20" s="12" t="e">
        <f t="shared" si="2"/>
        <v>#DIV/0!</v>
      </c>
      <c r="F20" s="12" t="e">
        <f t="shared" si="2"/>
        <v>#DIV/0!</v>
      </c>
    </row>
    <row r="21" spans="1:9" ht="12.75" customHeight="1">
      <c r="A21" s="18" t="s">
        <v>12</v>
      </c>
      <c r="B21" s="12" t="e">
        <f>C11/B10</f>
        <v>#DIV/0!</v>
      </c>
      <c r="C21" s="12" t="e">
        <f>D11/C10</f>
        <v>#DIV/0!</v>
      </c>
      <c r="D21" s="12" t="e">
        <f t="shared" si="2"/>
        <v>#DIV/0!</v>
      </c>
      <c r="E21" s="12" t="e">
        <f t="shared" si="2"/>
        <v>#DIV/0!</v>
      </c>
      <c r="F21" s="12" t="e">
        <f t="shared" si="2"/>
        <v>#DIV/0!</v>
      </c>
    </row>
    <row r="22" spans="1:9" ht="12.75" customHeight="1">
      <c r="A22" s="20"/>
      <c r="B22" s="25"/>
      <c r="C22" s="25"/>
      <c r="D22" s="25"/>
      <c r="E22" s="25"/>
      <c r="F22" s="25"/>
      <c r="G22" s="25"/>
    </row>
    <row r="23" spans="1:9" ht="12.75" customHeight="1">
      <c r="A23" s="50" t="s">
        <v>17</v>
      </c>
      <c r="B23" s="51"/>
      <c r="C23" s="51"/>
      <c r="D23" s="51"/>
      <c r="E23" s="51"/>
      <c r="F23" s="32"/>
      <c r="G23" s="32"/>
      <c r="H23" s="32"/>
      <c r="I23" s="32"/>
    </row>
    <row r="24" spans="1:9" ht="12.75" customHeight="1">
      <c r="A24" s="26"/>
    </row>
    <row r="25" spans="1:9" ht="15.75" customHeight="1">
      <c r="A25" s="46" t="s">
        <v>4</v>
      </c>
      <c r="B25" s="48" t="s">
        <v>5</v>
      </c>
      <c r="C25" s="48" t="s">
        <v>14</v>
      </c>
      <c r="D25" s="48" t="s">
        <v>15</v>
      </c>
      <c r="E25" s="48" t="s">
        <v>6</v>
      </c>
      <c r="F25" s="28"/>
    </row>
    <row r="26" spans="1:9" ht="15.75">
      <c r="A26" s="47"/>
      <c r="B26" s="49"/>
      <c r="C26" s="49"/>
      <c r="D26" s="49"/>
      <c r="E26" s="49"/>
      <c r="F26" s="29"/>
    </row>
    <row r="27" spans="1:9" ht="12.75" customHeight="1">
      <c r="A27" s="33" t="s">
        <v>21</v>
      </c>
      <c r="B27" s="6" t="e">
        <f>B11*B21</f>
        <v>#DIV/0!</v>
      </c>
      <c r="C27" s="19"/>
      <c r="D27" s="19"/>
      <c r="E27" s="19"/>
      <c r="F27" s="30"/>
    </row>
    <row r="28" spans="1:9" ht="12.75" customHeight="1">
      <c r="A28" s="33" t="s">
        <v>22</v>
      </c>
      <c r="B28" s="6" t="e">
        <f>C11*C21</f>
        <v>#DIV/0!</v>
      </c>
      <c r="C28" s="19"/>
      <c r="D28" s="19"/>
      <c r="E28" s="19"/>
      <c r="F28" s="30"/>
    </row>
    <row r="29" spans="1:9" ht="12.75" customHeight="1">
      <c r="A29" s="33" t="s">
        <v>23</v>
      </c>
      <c r="B29" s="6" t="e">
        <f>C11*D21</f>
        <v>#DIV/0!</v>
      </c>
      <c r="C29" s="19"/>
      <c r="D29" s="19"/>
      <c r="E29" s="19"/>
      <c r="F29" s="30"/>
    </row>
    <row r="30" spans="1:9" ht="12.75" customHeight="1">
      <c r="A30" s="33" t="s">
        <v>24</v>
      </c>
      <c r="B30" s="6" t="e">
        <f>D11*E21</f>
        <v>#DIV/0!</v>
      </c>
      <c r="C30" s="19"/>
      <c r="D30" s="19"/>
      <c r="E30" s="19"/>
      <c r="F30" s="30"/>
    </row>
    <row r="31" spans="1:9" ht="12.75" customHeight="1">
      <c r="A31" s="33" t="s">
        <v>25</v>
      </c>
      <c r="B31" s="6" t="e">
        <f>E11*F21</f>
        <v>#DIV/0!</v>
      </c>
      <c r="C31" s="19"/>
      <c r="D31" s="19"/>
      <c r="E31" s="19"/>
      <c r="F31" s="30"/>
    </row>
    <row r="32" spans="1:9" ht="12.75" customHeight="1">
      <c r="A32" s="33" t="s">
        <v>1</v>
      </c>
      <c r="B32" s="6" t="e">
        <f>SUM(B27:B31)</f>
        <v>#DIV/0!</v>
      </c>
      <c r="C32" s="6">
        <f>SUM(C27:C31)</f>
        <v>0</v>
      </c>
      <c r="D32" s="6">
        <f>SUM(D27:D31)</f>
        <v>0</v>
      </c>
      <c r="E32" s="6">
        <f>SUM(E27:E31)</f>
        <v>0</v>
      </c>
      <c r="F32" s="30"/>
    </row>
  </sheetData>
  <sheetProtection password="86AB" sheet="1" objects="1" scenarios="1"/>
  <mergeCells count="11">
    <mergeCell ref="B15:F15"/>
    <mergeCell ref="A1:I1"/>
    <mergeCell ref="A3:I3"/>
    <mergeCell ref="A15:A16"/>
    <mergeCell ref="A23:E23"/>
    <mergeCell ref="A13:F13"/>
    <mergeCell ref="A25:A26"/>
    <mergeCell ref="B25:B26"/>
    <mergeCell ref="C25:C26"/>
    <mergeCell ref="D25:D26"/>
    <mergeCell ref="E25:E26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Méthode de calcul</vt:lpstr>
      <vt:lpstr>Votre collège</vt:lpstr>
      <vt:lpstr>Votre lycée</vt:lpstr>
      <vt:lpstr>'Méthode de calcul'!Zone_d_impression</vt:lpstr>
      <vt:lpstr>'Votre collège'!Zone_d_impression</vt:lpstr>
      <vt:lpstr>'Votre lycée'!Zone_d_impression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</dc:creator>
  <cp:lastModifiedBy>Philippe</cp:lastModifiedBy>
  <cp:lastPrinted>2019-12-17T19:20:33Z</cp:lastPrinted>
  <dcterms:created xsi:type="dcterms:W3CDTF">2006-12-20T13:58:51Z</dcterms:created>
  <dcterms:modified xsi:type="dcterms:W3CDTF">2019-12-17T19:22:00Z</dcterms:modified>
</cp:coreProperties>
</file>